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<sst xmlns="http://schemas.openxmlformats.org/spreadsheetml/2006/main" count="94" uniqueCount="76">
  <si>
    <t>TITL. 10 "CHELTUIELI DE PERSONAL"</t>
  </si>
  <si>
    <t>LUNA</t>
  </si>
  <si>
    <t>Ziua</t>
  </si>
  <si>
    <t xml:space="preserve">SUMA </t>
  </si>
  <si>
    <t>EXPLICATII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</si>
  <si>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</si>
  <si>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</si>
  <si>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</si>
  <si>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</si>
  <si>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</si>
  <si>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</si>
  <si>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</si>
  <si>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</si>
  <si>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</si>
  <si>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</si>
  <si>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</si>
  <si>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</si>
  <si>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</si>
  <si>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</si>
  <si>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</si>
  <si>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</si>
  <si>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</si>
  <si>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</si>
  <si>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</si>
  <si>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</si>
  <si>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</si>
  <si>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</si>
  <si>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</si>
  <si>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</si>
  <si>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</si>
  <si>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</si>
  <si>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cas angajator 15.8% fond salarii</t>
  </si>
  <si>
    <t>contributie somaj 0.5% fond salarii</t>
  </si>
  <si>
    <t>Contributii concedii medicale 0.85%</t>
  </si>
  <si>
    <t>Contributie sanatae angajtor 5.2%</t>
  </si>
  <si>
    <t>Fond de risc+accidente 0.15%</t>
  </si>
  <si>
    <t>Impozit salariati</t>
  </si>
  <si>
    <t>Contributii  individuale  salariati BASS</t>
  </si>
  <si>
    <t>Retineri salariati</t>
  </si>
  <si>
    <t>ITM VASLUI</t>
  </si>
  <si>
    <t>CF 13158321</t>
  </si>
  <si>
    <t>CAP 68.02- TITL. 20 "BUNURI SI SERVICII"</t>
  </si>
  <si>
    <t>ITM Vaslui</t>
  </si>
  <si>
    <t xml:space="preserve"> Total 10.01.13</t>
  </si>
  <si>
    <t xml:space="preserve"> 10.01.30</t>
  </si>
  <si>
    <t xml:space="preserve">lichidare </t>
  </si>
  <si>
    <t xml:space="preserve">Plata numerar salarii lichidare </t>
  </si>
  <si>
    <t>01.05.2017-31.05.2017</t>
  </si>
  <si>
    <t>mai</t>
  </si>
  <si>
    <t>Nr. crt.</t>
  </si>
  <si>
    <t>CV DEPLASARI</t>
  </si>
  <si>
    <t>SC MIOCOM SRL, Fact. 113 din data 2017-04-27 00:0</t>
  </si>
  <si>
    <t>SC SANTIER INSTALATII SRL, Fact. 640 din data 2017-04-19 00:0</t>
  </si>
  <si>
    <t>SC ONIOV SRL, Fact. 96 din data 2017-05-02 00:0</t>
  </si>
  <si>
    <t>SC LIGA DE PROTECTIE SI SECURITATE, Fact. 9274 din data 2017-05-01 00</t>
  </si>
  <si>
    <t>SC ULTRATECH GROUP SRL, Fact. 20178225 din data 2017-05-03 00:0</t>
  </si>
  <si>
    <t>SC AQUAVAS SA, Fact. 9116732 din data 2017-05-03 00:0</t>
  </si>
  <si>
    <t>LA FANTANA SA, Fact. 24055976 din data 2017-05-04 00:0</t>
  </si>
  <si>
    <t>COMPANIA NATIONALA POSTA ROMANA, Fact. 4046 din data 2017-05-05 00</t>
  </si>
  <si>
    <t>SC ISIS COMPREST SRL, Fact. 1165 din data 2017-05-09 00:0</t>
  </si>
  <si>
    <t>SC ORANGE SA, Fact. 18300386 din data 2017-05-11 00:0</t>
  </si>
  <si>
    <t>SC GAZ EST SA, Fact. 100315589 din data 2017-05-11 00:0</t>
  </si>
  <si>
    <t>MUZEUL VASILE PARVAN, Fact. 3703443 din data 2017-05-11 00:0</t>
  </si>
  <si>
    <t>SC PROBITAS SRL, Fact. 40895 din data 2017-05-16 00:0</t>
  </si>
  <si>
    <t>SC DIC AUTO SRL, Fact. 7004 din data 2017-05-15 00:0</t>
  </si>
  <si>
    <t>SC RDS+RCS SA, Fact. 28528289 din data 2017-05-17 00:0</t>
  </si>
  <si>
    <t>SC TECHPOINT SRL, Fact. 10681 din data 2017-05-22 00:0</t>
  </si>
  <si>
    <t>SC BEST COMPUTER SRL, Fact. 2017112 din data 2017-05-22 00:0</t>
  </si>
  <si>
    <t>SC PIAR SRL, Fact. 688 din data 2017-05-22 00:0</t>
  </si>
  <si>
    <t>SC PIAR SRL, Fact. 6888 din data 2017-05-22 00:0</t>
  </si>
  <si>
    <t>PAMFIL NELU II, Fact. 51 din data 2017-05-25 00:0</t>
  </si>
  <si>
    <t>CONSILIUL JUDETEAN VASLUI, Fact. 85 din data 2017-05-08 00:0</t>
  </si>
  <si>
    <t>SC GOSCOM SA, Fact. 98960 din data 2017-05-08 00:0</t>
  </si>
  <si>
    <t>SC E-ON ENERGIE ROMANIA SA, Fact. 810000946279 din data 2017-05-23</t>
  </si>
  <si>
    <t>Diurna</t>
  </si>
  <si>
    <t>Alte drepturi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</si>
</sst>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71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7" fontId="19" fillId="0" borderId="2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22" xfId="0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4" fontId="19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167" fontId="19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19" fillId="46" borderId="33" xfId="0" applyFont="1" applyFill="1" applyBorder="1" applyAlignment="1">
      <alignment horizontal="center"/>
    </xf>
    <xf numFmtId="0" fontId="19" fillId="46" borderId="34" xfId="0" applyFont="1" applyFill="1" applyBorder="1" applyAlignment="1">
      <alignment horizontal="center"/>
    </xf>
    <xf numFmtId="0" fontId="19" fillId="46" borderId="35" xfId="0" applyFont="1" applyFill="1" applyBorder="1" applyAlignment="1">
      <alignment horizontal="center"/>
    </xf>
    <xf numFmtId="1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167" fontId="0" fillId="0" borderId="23" xfId="0" applyNumberFormat="1" applyFont="1" applyBorder="1" applyAlignment="1">
      <alignment horizontal="right"/>
    </xf>
    <xf numFmtId="0" fontId="19" fillId="0" borderId="38" xfId="0" applyFont="1" applyBorder="1" applyAlignment="1">
      <alignment/>
    </xf>
    <xf numFmtId="0" fontId="19" fillId="0" borderId="21" xfId="0" applyFont="1" applyBorder="1" applyAlignment="1">
      <alignment/>
    </xf>
    <xf numFmtId="3" fontId="19" fillId="0" borderId="39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/>
    </xf>
    <xf numFmtId="167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7" fontId="19" fillId="0" borderId="4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167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44" xfId="0" applyFont="1" applyBorder="1" applyAlignment="1">
      <alignment/>
    </xf>
    <xf numFmtId="167" fontId="19" fillId="0" borderId="45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19" fillId="46" borderId="47" xfId="0" applyFont="1" applyFill="1" applyBorder="1" applyAlignment="1">
      <alignment horizontal="center" vertical="center" wrapText="1"/>
    </xf>
    <xf numFmtId="0" fontId="19" fillId="46" borderId="48" xfId="0" applyFont="1" applyFill="1" applyBorder="1" applyAlignment="1">
      <alignment horizontal="center" vertical="center" wrapText="1"/>
    </xf>
    <xf numFmtId="0" fontId="19" fillId="46" borderId="49" xfId="0" applyFont="1" applyFill="1" applyBorder="1" applyAlignment="1">
      <alignment horizontal="center" vertical="center" wrapText="1"/>
    </xf>
    <xf numFmtId="14" fontId="20" fillId="0" borderId="50" xfId="0" applyNumberFormat="1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0" fontId="24" fillId="0" borderId="51" xfId="0" applyFont="1" applyBorder="1" applyAlignment="1">
      <alignment vertical="center"/>
    </xf>
    <xf numFmtId="14" fontId="20" fillId="0" borderId="42" xfId="0" applyNumberFormat="1" applyFont="1" applyBorder="1" applyAlignment="1">
      <alignment vertical="center" wrapText="1"/>
    </xf>
    <xf numFmtId="0" fontId="20" fillId="0" borderId="42" xfId="0" applyFont="1" applyBorder="1" applyAlignment="1">
      <alignment vertical="center" wrapText="1"/>
    </xf>
    <xf numFmtId="4" fontId="20" fillId="0" borderId="43" xfId="0" applyNumberFormat="1" applyFont="1" applyBorder="1" applyAlignment="1">
      <alignment horizontal="right" vertical="center" wrapText="1"/>
    </xf>
    <xf numFmtId="0" fontId="24" fillId="0" borderId="52" xfId="0" applyFont="1" applyBorder="1" applyAlignment="1">
      <alignment vertical="center"/>
    </xf>
    <xf numFmtId="4" fontId="20" fillId="0" borderId="53" xfId="0" applyNumberFormat="1" applyFont="1" applyBorder="1" applyAlignment="1">
      <alignment horizontal="right" vertical="center" wrapText="1"/>
    </xf>
    <xf numFmtId="4" fontId="20" fillId="0" borderId="53" xfId="0" applyNumberFormat="1" applyFont="1" applyBorder="1" applyAlignment="1">
      <alignment vertical="center" wrapText="1"/>
    </xf>
    <xf numFmtId="0" fontId="24" fillId="0" borderId="54" xfId="0" applyFont="1" applyBorder="1" applyAlignment="1">
      <alignment vertical="center"/>
    </xf>
    <xf numFmtId="14" fontId="20" fillId="0" borderId="45" xfId="0" applyNumberFormat="1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4" fontId="20" fillId="0" borderId="46" xfId="0" applyNumberFormat="1" applyFont="1" applyBorder="1" applyAlignment="1">
      <alignment vertical="center" wrapText="1"/>
    </xf>
    <xf numFmtId="0" fontId="0" fillId="0" borderId="55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67" fontId="0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19" fillId="0" borderId="54" xfId="0" applyFont="1" applyBorder="1" applyAlignment="1">
      <alignment/>
    </xf>
    <xf numFmtId="0" fontId="0" fillId="0" borderId="45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59" xfId="0" applyFont="1" applyBorder="1" applyAlignment="1">
      <alignment/>
    </xf>
    <xf numFmtId="167" fontId="0" fillId="0" borderId="59" xfId="0" applyNumberFormat="1" applyFont="1" applyBorder="1" applyAlignment="1">
      <alignment/>
    </xf>
    <xf numFmtId="0" fontId="0" fillId="0" borderId="60" xfId="0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H31" sqref="H3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39</v>
      </c>
      <c r="D1" s="1"/>
      <c r="E1" s="1"/>
      <c r="F1" s="1"/>
    </row>
    <row r="2" ht="12.75">
      <c r="C2" s="15" t="s">
        <v>40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12" t="s">
        <v>30</v>
      </c>
      <c r="G6" s="4" t="s">
        <v>47</v>
      </c>
      <c r="H6" s="2"/>
    </row>
    <row r="7" spans="4:6" ht="13.5" thickBot="1">
      <c r="D7" s="1"/>
      <c r="E7" s="1"/>
      <c r="F7" s="1"/>
    </row>
    <row r="8" spans="3:7" ht="13.5" thickBot="1">
      <c r="C8" s="30" t="s">
        <v>9</v>
      </c>
      <c r="D8" s="31" t="s">
        <v>1</v>
      </c>
      <c r="E8" s="31" t="s">
        <v>2</v>
      </c>
      <c r="F8" s="31" t="s">
        <v>3</v>
      </c>
      <c r="G8" s="32" t="s">
        <v>4</v>
      </c>
    </row>
    <row r="9" spans="3:7" ht="12.75">
      <c r="C9" s="37" t="s">
        <v>10</v>
      </c>
      <c r="D9" s="17"/>
      <c r="E9" s="17"/>
      <c r="F9" s="38"/>
      <c r="G9" s="18"/>
    </row>
    <row r="10" spans="3:7" ht="12.75">
      <c r="C10" s="33" t="s">
        <v>11</v>
      </c>
      <c r="D10" s="16" t="s">
        <v>48</v>
      </c>
      <c r="E10" s="5">
        <v>12</v>
      </c>
      <c r="F10" s="7">
        <v>82694</v>
      </c>
      <c r="G10" s="20" t="s">
        <v>45</v>
      </c>
    </row>
    <row r="11" spans="3:7" ht="12.75">
      <c r="C11" s="19"/>
      <c r="D11" s="16" t="s">
        <v>48</v>
      </c>
      <c r="E11" s="5">
        <v>15</v>
      </c>
      <c r="F11" s="7">
        <v>17254</v>
      </c>
      <c r="G11" s="20" t="s">
        <v>36</v>
      </c>
    </row>
    <row r="12" spans="3:7" ht="12.75">
      <c r="C12" s="19"/>
      <c r="D12" s="16" t="s">
        <v>48</v>
      </c>
      <c r="E12" s="5">
        <v>15</v>
      </c>
      <c r="F12" s="7">
        <v>21151</v>
      </c>
      <c r="G12" s="20" t="s">
        <v>37</v>
      </c>
    </row>
    <row r="13" spans="3:7" ht="12.75">
      <c r="C13" s="19"/>
      <c r="D13" s="16" t="s">
        <v>48</v>
      </c>
      <c r="E13" s="5">
        <v>15</v>
      </c>
      <c r="F13" s="7">
        <v>4907</v>
      </c>
      <c r="G13" s="20" t="s">
        <v>38</v>
      </c>
    </row>
    <row r="14" spans="3:7" ht="12.75">
      <c r="C14" s="19"/>
      <c r="D14" s="16" t="s">
        <v>48</v>
      </c>
      <c r="E14" s="5">
        <v>15</v>
      </c>
      <c r="F14" s="7">
        <v>2674</v>
      </c>
      <c r="G14" s="20" t="s">
        <v>46</v>
      </c>
    </row>
    <row r="15" spans="3:7" ht="13.5" thickBot="1">
      <c r="C15" s="39" t="s">
        <v>12</v>
      </c>
      <c r="D15" s="73"/>
      <c r="E15" s="74"/>
      <c r="F15" s="14">
        <f>SUM(F9:F14)</f>
        <v>128680</v>
      </c>
      <c r="G15" s="75"/>
    </row>
    <row r="16" spans="3:7" ht="12.75">
      <c r="C16" s="78" t="s">
        <v>13</v>
      </c>
      <c r="D16" s="79" t="s">
        <v>48</v>
      </c>
      <c r="E16" s="80">
        <v>18</v>
      </c>
      <c r="F16" s="51">
        <v>102</v>
      </c>
      <c r="G16" s="52" t="s">
        <v>74</v>
      </c>
    </row>
    <row r="17" spans="3:7" ht="12.75">
      <c r="C17" s="85"/>
      <c r="D17" s="86" t="s">
        <v>48</v>
      </c>
      <c r="E17" s="87">
        <v>31</v>
      </c>
      <c r="F17" s="88">
        <v>17</v>
      </c>
      <c r="G17" s="89" t="s">
        <v>74</v>
      </c>
    </row>
    <row r="18" spans="3:7" ht="13.5" thickBot="1">
      <c r="C18" s="81" t="s">
        <v>43</v>
      </c>
      <c r="D18" s="82"/>
      <c r="E18" s="83"/>
      <c r="F18" s="55">
        <v>119</v>
      </c>
      <c r="G18" s="84"/>
    </row>
    <row r="19" spans="3:7" ht="12.75">
      <c r="C19" s="21" t="s">
        <v>44</v>
      </c>
      <c r="D19" s="16" t="s">
        <v>48</v>
      </c>
      <c r="E19" s="50">
        <v>15</v>
      </c>
      <c r="F19" s="76">
        <v>2146</v>
      </c>
      <c r="G19" s="77" t="s">
        <v>75</v>
      </c>
    </row>
    <row r="20" spans="3:7" ht="13.5" thickBot="1">
      <c r="C20" s="36" t="s">
        <v>14</v>
      </c>
      <c r="D20" s="53"/>
      <c r="E20" s="54"/>
      <c r="F20" s="55">
        <v>2146</v>
      </c>
      <c r="G20" s="56"/>
    </row>
    <row r="21" spans="3:7" ht="12.75">
      <c r="C21" s="23" t="s">
        <v>15</v>
      </c>
      <c r="D21" s="10"/>
      <c r="E21" s="10"/>
      <c r="F21" s="11"/>
      <c r="G21" s="24"/>
    </row>
    <row r="22" spans="3:7" ht="12.75">
      <c r="C22" s="34" t="s">
        <v>16</v>
      </c>
      <c r="D22" s="16" t="s">
        <v>48</v>
      </c>
      <c r="E22" s="6">
        <v>15</v>
      </c>
      <c r="F22" s="7">
        <v>20337</v>
      </c>
      <c r="G22" s="20" t="s">
        <v>31</v>
      </c>
    </row>
    <row r="23" spans="3:7" ht="13.5" thickBot="1">
      <c r="C23" s="39" t="s">
        <v>17</v>
      </c>
      <c r="D23" s="40"/>
      <c r="E23" s="40"/>
      <c r="F23" s="14">
        <v>20337</v>
      </c>
      <c r="G23" s="41"/>
    </row>
    <row r="24" spans="3:7" ht="12.75">
      <c r="C24" s="44" t="s">
        <v>18</v>
      </c>
      <c r="D24" s="45"/>
      <c r="E24" s="45"/>
      <c r="F24" s="46"/>
      <c r="G24" s="47"/>
    </row>
    <row r="25" spans="3:7" ht="12.75">
      <c r="C25" s="34" t="s">
        <v>19</v>
      </c>
      <c r="D25" s="16" t="s">
        <v>48</v>
      </c>
      <c r="E25" s="6">
        <v>15</v>
      </c>
      <c r="F25" s="11">
        <v>654</v>
      </c>
      <c r="G25" s="20" t="s">
        <v>32</v>
      </c>
    </row>
    <row r="26" spans="3:7" ht="13.5" thickBot="1">
      <c r="C26" s="36" t="s">
        <v>20</v>
      </c>
      <c r="D26" s="27"/>
      <c r="E26" s="27"/>
      <c r="F26" s="48">
        <v>654</v>
      </c>
      <c r="G26" s="29"/>
    </row>
    <row r="27" spans="3:7" ht="12.75">
      <c r="C27" s="23" t="s">
        <v>21</v>
      </c>
      <c r="D27" s="10"/>
      <c r="E27" s="10"/>
      <c r="F27" s="11"/>
      <c r="G27" s="25"/>
    </row>
    <row r="28" spans="3:7" ht="12.75">
      <c r="C28" s="35" t="s">
        <v>22</v>
      </c>
      <c r="D28" s="16" t="s">
        <v>48</v>
      </c>
      <c r="E28" s="6">
        <v>15</v>
      </c>
      <c r="F28" s="11">
        <v>6675</v>
      </c>
      <c r="G28" s="20" t="s">
        <v>34</v>
      </c>
    </row>
    <row r="29" spans="3:7" ht="13.5" thickBot="1">
      <c r="C29" s="22" t="s">
        <v>23</v>
      </c>
      <c r="D29" s="8"/>
      <c r="E29" s="8"/>
      <c r="F29" s="13">
        <f>SUM(F27:F28)</f>
        <v>6675</v>
      </c>
      <c r="G29" s="26"/>
    </row>
    <row r="30" spans="3:7" ht="12.75">
      <c r="C30" s="23" t="s">
        <v>24</v>
      </c>
      <c r="D30" s="6"/>
      <c r="E30" s="10"/>
      <c r="F30" s="11"/>
      <c r="G30" s="25"/>
    </row>
    <row r="31" spans="3:7" ht="12.75">
      <c r="C31" s="34" t="s">
        <v>25</v>
      </c>
      <c r="D31" s="16" t="s">
        <v>48</v>
      </c>
      <c r="E31" s="6">
        <v>15</v>
      </c>
      <c r="F31" s="7">
        <v>194</v>
      </c>
      <c r="G31" s="20" t="s">
        <v>35</v>
      </c>
    </row>
    <row r="32" spans="3:7" ht="13.5" thickBot="1">
      <c r="C32" s="39" t="s">
        <v>26</v>
      </c>
      <c r="D32" s="42"/>
      <c r="E32" s="42"/>
      <c r="F32" s="14">
        <v>194</v>
      </c>
      <c r="G32" s="43"/>
    </row>
    <row r="33" spans="3:7" ht="12.75">
      <c r="C33" s="44" t="s">
        <v>27</v>
      </c>
      <c r="D33" s="45"/>
      <c r="E33" s="45"/>
      <c r="F33" s="46"/>
      <c r="G33" s="49"/>
    </row>
    <row r="34" spans="3:7" ht="12.75">
      <c r="C34" s="35" t="s">
        <v>28</v>
      </c>
      <c r="D34" s="16" t="s">
        <v>48</v>
      </c>
      <c r="E34" s="6">
        <v>12</v>
      </c>
      <c r="F34" s="9">
        <v>1091</v>
      </c>
      <c r="G34" s="20" t="s">
        <v>33</v>
      </c>
    </row>
    <row r="35" spans="3:7" ht="13.5" thickBot="1">
      <c r="C35" s="36" t="s">
        <v>29</v>
      </c>
      <c r="D35" s="27"/>
      <c r="E35" s="27"/>
      <c r="F35" s="28">
        <v>1091</v>
      </c>
      <c r="G35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15.57421875" style="0" customWidth="1"/>
    <col min="4" max="4" width="56.00390625" style="0" customWidth="1"/>
    <col min="5" max="5" width="15.57421875" style="0" customWidth="1"/>
  </cols>
  <sheetData>
    <row r="1" spans="1:2" ht="12.75">
      <c r="A1" s="1" t="s">
        <v>42</v>
      </c>
      <c r="B1" s="1"/>
    </row>
    <row r="3" ht="12.75">
      <c r="B3" s="1" t="s">
        <v>41</v>
      </c>
    </row>
    <row r="4" ht="12.75">
      <c r="B4" s="1"/>
    </row>
    <row r="5" spans="2:4" ht="12.75">
      <c r="B5" s="1"/>
      <c r="C5" s="12" t="s">
        <v>30</v>
      </c>
      <c r="D5" s="4" t="s">
        <v>47</v>
      </c>
    </row>
    <row r="6" ht="13.5" thickBot="1"/>
    <row r="7" spans="1:5" ht="55.5" customHeight="1" thickBot="1">
      <c r="A7" s="57" t="s">
        <v>49</v>
      </c>
      <c r="B7" s="58" t="s">
        <v>5</v>
      </c>
      <c r="C7" s="58" t="s">
        <v>6</v>
      </c>
      <c r="D7" s="58" t="s">
        <v>7</v>
      </c>
      <c r="E7" s="59" t="s">
        <v>8</v>
      </c>
    </row>
    <row r="8" spans="1:5" ht="15" customHeight="1">
      <c r="A8" s="62">
        <v>1</v>
      </c>
      <c r="B8" s="63">
        <v>42873</v>
      </c>
      <c r="C8" s="64">
        <v>1</v>
      </c>
      <c r="D8" s="64" t="s">
        <v>50</v>
      </c>
      <c r="E8" s="65">
        <v>600</v>
      </c>
    </row>
    <row r="9" spans="1:5" ht="15" customHeight="1">
      <c r="A9" s="66">
        <v>2</v>
      </c>
      <c r="B9" s="60">
        <v>42884</v>
      </c>
      <c r="C9" s="61">
        <v>496</v>
      </c>
      <c r="D9" s="61" t="s">
        <v>51</v>
      </c>
      <c r="E9" s="67">
        <v>496</v>
      </c>
    </row>
    <row r="10" spans="1:5" ht="15" customHeight="1">
      <c r="A10" s="66">
        <v>3</v>
      </c>
      <c r="B10" s="60">
        <v>42884</v>
      </c>
      <c r="C10" s="61">
        <v>268</v>
      </c>
      <c r="D10" s="61" t="s">
        <v>51</v>
      </c>
      <c r="E10" s="67">
        <v>30</v>
      </c>
    </row>
    <row r="11" spans="1:5" ht="15" customHeight="1">
      <c r="A11" s="66">
        <v>4</v>
      </c>
      <c r="B11" s="60">
        <v>42884</v>
      </c>
      <c r="C11" s="61">
        <v>267</v>
      </c>
      <c r="D11" s="61" t="s">
        <v>51</v>
      </c>
      <c r="E11" s="67">
        <v>1200</v>
      </c>
    </row>
    <row r="12" spans="1:5" ht="15" customHeight="1">
      <c r="A12" s="66">
        <v>5</v>
      </c>
      <c r="B12" s="60">
        <v>42884</v>
      </c>
      <c r="C12" s="61">
        <v>270</v>
      </c>
      <c r="D12" s="61" t="s">
        <v>52</v>
      </c>
      <c r="E12" s="67">
        <v>1000</v>
      </c>
    </row>
    <row r="13" spans="1:5" ht="15" customHeight="1">
      <c r="A13" s="66">
        <v>6</v>
      </c>
      <c r="B13" s="60">
        <v>42884</v>
      </c>
      <c r="C13" s="61">
        <v>271</v>
      </c>
      <c r="D13" s="61" t="s">
        <v>53</v>
      </c>
      <c r="E13" s="68">
        <v>2196.27</v>
      </c>
    </row>
    <row r="14" spans="1:5" ht="15" customHeight="1">
      <c r="A14" s="66">
        <v>7</v>
      </c>
      <c r="B14" s="60">
        <v>42884</v>
      </c>
      <c r="C14" s="61">
        <v>272</v>
      </c>
      <c r="D14" s="61" t="s">
        <v>54</v>
      </c>
      <c r="E14" s="68">
        <v>357</v>
      </c>
    </row>
    <row r="15" spans="1:5" ht="15" customHeight="1">
      <c r="A15" s="66">
        <v>8</v>
      </c>
      <c r="B15" s="60">
        <v>42884</v>
      </c>
      <c r="C15" s="61">
        <v>273</v>
      </c>
      <c r="D15" s="61" t="s">
        <v>55</v>
      </c>
      <c r="E15" s="68">
        <v>119.04</v>
      </c>
    </row>
    <row r="16" spans="1:5" ht="15" customHeight="1">
      <c r="A16" s="66">
        <v>9</v>
      </c>
      <c r="B16" s="60">
        <v>42884</v>
      </c>
      <c r="C16" s="61">
        <v>274</v>
      </c>
      <c r="D16" s="61" t="s">
        <v>56</v>
      </c>
      <c r="E16" s="68">
        <v>108.02</v>
      </c>
    </row>
    <row r="17" spans="1:5" ht="15" customHeight="1">
      <c r="A17" s="66">
        <v>10</v>
      </c>
      <c r="B17" s="60">
        <v>42884</v>
      </c>
      <c r="C17" s="61">
        <v>275</v>
      </c>
      <c r="D17" s="61" t="s">
        <v>57</v>
      </c>
      <c r="E17" s="68">
        <v>136.06</v>
      </c>
    </row>
    <row r="18" spans="1:5" ht="15" customHeight="1">
      <c r="A18" s="66">
        <v>11</v>
      </c>
      <c r="B18" s="60">
        <v>42884</v>
      </c>
      <c r="C18" s="61">
        <v>276</v>
      </c>
      <c r="D18" s="61" t="s">
        <v>58</v>
      </c>
      <c r="E18" s="68">
        <v>547</v>
      </c>
    </row>
    <row r="19" spans="1:5" ht="15" customHeight="1">
      <c r="A19" s="66">
        <v>12</v>
      </c>
      <c r="B19" s="60">
        <v>42884</v>
      </c>
      <c r="C19" s="61">
        <v>279</v>
      </c>
      <c r="D19" s="61" t="s">
        <v>59</v>
      </c>
      <c r="E19" s="68">
        <v>1535.86</v>
      </c>
    </row>
    <row r="20" spans="1:5" ht="15" customHeight="1">
      <c r="A20" s="66">
        <v>13</v>
      </c>
      <c r="B20" s="60">
        <v>42884</v>
      </c>
      <c r="C20" s="61">
        <v>280</v>
      </c>
      <c r="D20" s="61" t="s">
        <v>60</v>
      </c>
      <c r="E20" s="68">
        <v>901.47</v>
      </c>
    </row>
    <row r="21" spans="1:5" ht="15" customHeight="1">
      <c r="A21" s="66">
        <v>14</v>
      </c>
      <c r="B21" s="60">
        <v>42884</v>
      </c>
      <c r="C21" s="61">
        <v>281</v>
      </c>
      <c r="D21" s="61" t="s">
        <v>61</v>
      </c>
      <c r="E21" s="68">
        <v>1362.4</v>
      </c>
    </row>
    <row r="22" spans="1:5" ht="15" customHeight="1">
      <c r="A22" s="66">
        <v>15</v>
      </c>
      <c r="B22" s="60">
        <v>42884</v>
      </c>
      <c r="C22" s="61">
        <v>282</v>
      </c>
      <c r="D22" s="61" t="s">
        <v>62</v>
      </c>
      <c r="E22" s="68">
        <v>1479.68</v>
      </c>
    </row>
    <row r="23" spans="1:5" ht="15" customHeight="1">
      <c r="A23" s="66">
        <v>16</v>
      </c>
      <c r="B23" s="60">
        <v>42884</v>
      </c>
      <c r="C23" s="61">
        <v>283</v>
      </c>
      <c r="D23" s="61" t="s">
        <v>63</v>
      </c>
      <c r="E23" s="68">
        <v>110</v>
      </c>
    </row>
    <row r="24" spans="1:5" ht="15" customHeight="1">
      <c r="A24" s="66">
        <v>17</v>
      </c>
      <c r="B24" s="60">
        <v>42884</v>
      </c>
      <c r="C24" s="61">
        <v>285</v>
      </c>
      <c r="D24" s="61" t="s">
        <v>64</v>
      </c>
      <c r="E24" s="68">
        <v>70</v>
      </c>
    </row>
    <row r="25" spans="1:5" ht="15" customHeight="1">
      <c r="A25" s="66">
        <v>18</v>
      </c>
      <c r="B25" s="60">
        <v>42884</v>
      </c>
      <c r="C25" s="61">
        <v>287</v>
      </c>
      <c r="D25" s="61" t="s">
        <v>65</v>
      </c>
      <c r="E25" s="68">
        <v>364.72</v>
      </c>
    </row>
    <row r="26" spans="1:5" ht="15" customHeight="1">
      <c r="A26" s="66">
        <v>19</v>
      </c>
      <c r="B26" s="60">
        <v>42884</v>
      </c>
      <c r="C26" s="61">
        <v>288</v>
      </c>
      <c r="D26" s="61" t="s">
        <v>66</v>
      </c>
      <c r="E26" s="68">
        <v>3150</v>
      </c>
    </row>
    <row r="27" spans="1:5" ht="15" customHeight="1">
      <c r="A27" s="66">
        <v>20</v>
      </c>
      <c r="B27" s="60">
        <v>42884</v>
      </c>
      <c r="C27" s="61">
        <v>289</v>
      </c>
      <c r="D27" s="61" t="s">
        <v>67</v>
      </c>
      <c r="E27" s="68">
        <v>208.25</v>
      </c>
    </row>
    <row r="28" spans="1:5" ht="15" customHeight="1">
      <c r="A28" s="66">
        <v>21</v>
      </c>
      <c r="B28" s="60">
        <v>42884</v>
      </c>
      <c r="C28" s="61">
        <v>291</v>
      </c>
      <c r="D28" s="61" t="s">
        <v>68</v>
      </c>
      <c r="E28" s="68">
        <v>59.5</v>
      </c>
    </row>
    <row r="29" spans="1:5" ht="15" customHeight="1">
      <c r="A29" s="66">
        <v>22</v>
      </c>
      <c r="B29" s="60">
        <v>42884</v>
      </c>
      <c r="C29" s="61">
        <v>290</v>
      </c>
      <c r="D29" s="61" t="s">
        <v>69</v>
      </c>
      <c r="E29" s="68">
        <v>107.1</v>
      </c>
    </row>
    <row r="30" spans="1:5" ht="15" customHeight="1">
      <c r="A30" s="66">
        <v>23</v>
      </c>
      <c r="B30" s="60">
        <v>42884</v>
      </c>
      <c r="C30" s="61">
        <v>292</v>
      </c>
      <c r="D30" s="61" t="s">
        <v>70</v>
      </c>
      <c r="E30" s="68">
        <v>936</v>
      </c>
    </row>
    <row r="31" spans="1:5" ht="15" customHeight="1">
      <c r="A31" s="66">
        <v>24</v>
      </c>
      <c r="B31" s="60">
        <v>42884</v>
      </c>
      <c r="C31" s="61">
        <v>278</v>
      </c>
      <c r="D31" s="61" t="s">
        <v>71</v>
      </c>
      <c r="E31" s="68">
        <v>3394.48</v>
      </c>
    </row>
    <row r="32" spans="1:5" ht="15" customHeight="1">
      <c r="A32" s="66">
        <v>25</v>
      </c>
      <c r="B32" s="60">
        <v>42884</v>
      </c>
      <c r="C32" s="61">
        <v>277</v>
      </c>
      <c r="D32" s="61" t="s">
        <v>72</v>
      </c>
      <c r="E32" s="68">
        <v>286.01</v>
      </c>
    </row>
    <row r="33" spans="1:5" ht="15" customHeight="1">
      <c r="A33" s="66">
        <v>26</v>
      </c>
      <c r="B33" s="60">
        <v>42884</v>
      </c>
      <c r="C33" s="61">
        <v>284</v>
      </c>
      <c r="D33" s="61" t="s">
        <v>64</v>
      </c>
      <c r="E33" s="68">
        <v>732</v>
      </c>
    </row>
    <row r="34" spans="1:5" ht="15" customHeight="1" thickBot="1">
      <c r="A34" s="69">
        <v>27</v>
      </c>
      <c r="B34" s="70">
        <v>42884</v>
      </c>
      <c r="C34" s="71">
        <v>286</v>
      </c>
      <c r="D34" s="71" t="s">
        <v>73</v>
      </c>
      <c r="E34" s="72">
        <v>1456.5</v>
      </c>
    </row>
  </sheetData>
  <sheetProtection selectLockedCells="1" selectUnlockedCells="1"/>
  <printOptions horizontalCentered="1"/>
  <pageMargins left="0.354166666666667" right="0.354166666666667" top="0.39375" bottom="0.39375" header="0.511805555555556" footer="0.51180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Daniel</cp:lastModifiedBy>
  <cp:lastPrinted>2017-08-04T09:00:25Z</cp:lastPrinted>
  <dcterms:created xsi:type="dcterms:W3CDTF">2016-01-19T13:06:09Z</dcterms:created>
  <dcterms:modified xsi:type="dcterms:W3CDTF">2017-08-04T10:13:26Z</dcterms:modified>
  <cp:category/>
  <cp:version/>
  <cp:contentType/>
  <cp:contentStatus/>
</cp:coreProperties>
</file>