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'personal'!$B$1:$F$36</definedName>
  </definedNames>
  <calcPr fullCalcOnLoad="1"/>
</workbook>
</file>

<file path=xl/sharedStrings.xml><?xml version="1.0" encoding="utf-8"?>
<sst xmlns="http://schemas.openxmlformats.org/spreadsheetml/2006/main" count="131" uniqueCount="105">
  <si>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</si>
  <si>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</si>
  <si>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</si>
  <si>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</si>
  <si>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</si>
  <si>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</si>
  <si>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</si>
  <si>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</si>
  <si>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</si>
  <si>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</si>
  <si>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</si>
  <si>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</si>
  <si>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</si>
  <si>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</si>
  <si>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</si>
  <si>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</si>
  <si>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</si>
  <si>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</si>
  <si>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</si>
  <si>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</si>
  <si>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</si>
  <si>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</si>
  <si>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</si>
  <si>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</si>
  <si>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</si>
  <si>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</si>
  <si>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</si>
  <si>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</si>
  <si>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</si>
  <si>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</si>
  <si>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</si>
  <si>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</si>
  <si>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10.03.06</t>
  </si>
  <si>
    <t>Total 10.03.06</t>
  </si>
  <si>
    <t>perioada:</t>
  </si>
  <si>
    <t>Contributii concedii medicale 0.85%</t>
  </si>
  <si>
    <t>Contributie sanatae angajtor 5.2%</t>
  </si>
  <si>
    <t>Fond de risc+accidente 0.15%</t>
  </si>
  <si>
    <t>Impozit salariati</t>
  </si>
  <si>
    <t>Contributii  individuale  salariati BASS</t>
  </si>
  <si>
    <t>Retineri salariati</t>
  </si>
  <si>
    <t>ITM VASLUI</t>
  </si>
  <si>
    <t>CF 13158321</t>
  </si>
  <si>
    <t>SPECIFICATIE</t>
  </si>
  <si>
    <t>Consiliul judetean Vaslui</t>
  </si>
  <si>
    <t>Santier Instalatii Vaslui</t>
  </si>
  <si>
    <t>Telekom SA</t>
  </si>
  <si>
    <t>RCS+RDS Vaslui</t>
  </si>
  <si>
    <t>Gaz Est Sa</t>
  </si>
  <si>
    <t>SC La Fantana SRL</t>
  </si>
  <si>
    <t>SC Liga De Protectie SRL</t>
  </si>
  <si>
    <t>SC Isis Comprest SRL</t>
  </si>
  <si>
    <t>SC Ultratech Group SRL</t>
  </si>
  <si>
    <t>Orange SA</t>
  </si>
  <si>
    <t>Muzeul Vasile Parvan</t>
  </si>
  <si>
    <t>E-on SA</t>
  </si>
  <si>
    <t>Miocom SRL</t>
  </si>
  <si>
    <t>SC Probitas SRL</t>
  </si>
  <si>
    <t>C.N.Posta Romana</t>
  </si>
  <si>
    <t>CAP 68.02- TITL. 20 "BUNURI SI SERVICII"</t>
  </si>
  <si>
    <t xml:space="preserve">Chirie </t>
  </si>
  <si>
    <t xml:space="preserve">Servicii telefonie fixa </t>
  </si>
  <si>
    <t>Servicii telefonie fixa +internet+telecablu</t>
  </si>
  <si>
    <t>Furnizare gaze incalzire</t>
  </si>
  <si>
    <t>Apa potabila</t>
  </si>
  <si>
    <t>Monitorizare sistem de alarma</t>
  </si>
  <si>
    <t>Servicii de curatenie pl Barlad</t>
  </si>
  <si>
    <t>Transport</t>
  </si>
  <si>
    <t>Servicii actualizare legis</t>
  </si>
  <si>
    <t>Servicii telefonie mobila</t>
  </si>
  <si>
    <t xml:space="preserve">Energie electrica </t>
  </si>
  <si>
    <t>Taxa radio TV</t>
  </si>
  <si>
    <t xml:space="preserve">Taxe postale-  corespondenta </t>
  </si>
  <si>
    <t>ITM Vaslui</t>
  </si>
  <si>
    <t xml:space="preserve">Deplasari </t>
  </si>
  <si>
    <t>Materiale</t>
  </si>
  <si>
    <t>SC Boconpad SRL</t>
  </si>
  <si>
    <t>Apa potabila+gienizare</t>
  </si>
  <si>
    <t>SC Pixelart SRL</t>
  </si>
  <si>
    <t>Sc Aquavas SRL</t>
  </si>
  <si>
    <t>Apa</t>
  </si>
  <si>
    <t>SC Bigalton SRL</t>
  </si>
  <si>
    <t>SC Best Computer SRL</t>
  </si>
  <si>
    <t xml:space="preserve">Alte bunuri </t>
  </si>
  <si>
    <t>SC Total Computer SRL</t>
  </si>
  <si>
    <t>SC Primold Plast SRL</t>
  </si>
  <si>
    <t>SC Milion SRL</t>
  </si>
  <si>
    <t>Rechizite</t>
  </si>
  <si>
    <t xml:space="preserve">Spalare auto+vulcanizare </t>
  </si>
  <si>
    <t>SC Larimad SRL</t>
  </si>
  <si>
    <t>Boza Eugen</t>
  </si>
  <si>
    <t>SC Sinec SRL</t>
  </si>
  <si>
    <t>SC Goscom SA</t>
  </si>
  <si>
    <t xml:space="preserve">Salubrizare </t>
  </si>
  <si>
    <t>Energie termica</t>
  </si>
  <si>
    <t>Servicii vulcanizare</t>
  </si>
  <si>
    <t xml:space="preserve">Servicii reparatii instalatii </t>
  </si>
  <si>
    <t>Martie</t>
  </si>
  <si>
    <t>Plata numerar salarii lichidare februarie 2015</t>
  </si>
  <si>
    <t xml:space="preserve">Plata diurna </t>
  </si>
  <si>
    <t>Lichidare luna februarie 2015</t>
  </si>
  <si>
    <t>Cas angajator 15.8% fond salarii</t>
  </si>
  <si>
    <t>Contributie somaj 0.5% fond salarii</t>
  </si>
  <si>
    <t>Plata concedii medicale funass</t>
  </si>
  <si>
    <t>01.03.2016 - 31.03.2016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</si>
</sst>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1" fontId="22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9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14" fontId="0" fillId="0" borderId="16" xfId="0" applyNumberFormat="1" applyFont="1" applyBorder="1" applyAlignment="1">
      <alignment horizontal="center"/>
    </xf>
    <xf numFmtId="0" fontId="19" fillId="46" borderId="17" xfId="0" applyFont="1" applyFill="1" applyBorder="1" applyAlignment="1">
      <alignment horizontal="center" vertical="center"/>
    </xf>
    <xf numFmtId="0" fontId="19" fillId="46" borderId="18" xfId="0" applyFont="1" applyFill="1" applyBorder="1" applyAlignment="1">
      <alignment horizontal="center" vertical="center"/>
    </xf>
    <xf numFmtId="0" fontId="19" fillId="46" borderId="18" xfId="0" applyFont="1" applyFill="1" applyBorder="1" applyAlignment="1">
      <alignment horizontal="center" vertical="center" wrapText="1"/>
    </xf>
    <xf numFmtId="0" fontId="19" fillId="46" borderId="19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0" fillId="0" borderId="20" xfId="0" applyBorder="1" applyAlignment="1">
      <alignment/>
    </xf>
    <xf numFmtId="1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4" fontId="0" fillId="0" borderId="22" xfId="69" applyNumberFormat="1" applyFont="1" applyFill="1" applyBorder="1" applyAlignment="1" applyProtection="1">
      <alignment horizontal="right" vertical="center"/>
      <protection/>
    </xf>
    <xf numFmtId="0" fontId="0" fillId="0" borderId="23" xfId="0" applyFont="1" applyBorder="1" applyAlignment="1">
      <alignment vertical="center"/>
    </xf>
    <xf numFmtId="4" fontId="0" fillId="0" borderId="24" xfId="69" applyNumberFormat="1" applyFont="1" applyFill="1" applyBorder="1" applyAlignment="1" applyProtection="1">
      <alignment horizontal="right" vertical="center"/>
      <protection/>
    </xf>
    <xf numFmtId="0" fontId="0" fillId="0" borderId="23" xfId="0" applyBorder="1" applyAlignment="1">
      <alignment/>
    </xf>
    <xf numFmtId="4" fontId="0" fillId="0" borderId="24" xfId="69" applyNumberFormat="1" applyFont="1" applyFill="1" applyBorder="1" applyAlignment="1" applyProtection="1">
      <alignment vertical="center"/>
      <protection/>
    </xf>
    <xf numFmtId="4" fontId="0" fillId="0" borderId="24" xfId="69" applyNumberFormat="1" applyFont="1" applyFill="1" applyBorder="1" applyAlignment="1" applyProtection="1">
      <alignment vertical="center"/>
      <protection/>
    </xf>
    <xf numFmtId="4" fontId="0" fillId="0" borderId="24" xfId="69" applyNumberFormat="1" applyFont="1" applyFill="1" applyBorder="1" applyAlignment="1" applyProtection="1">
      <alignment horizontal="right"/>
      <protection/>
    </xf>
    <xf numFmtId="4" fontId="0" fillId="0" borderId="24" xfId="0" applyNumberFormat="1" applyFont="1" applyBorder="1" applyAlignment="1">
      <alignment vertical="center"/>
    </xf>
    <xf numFmtId="4" fontId="0" fillId="0" borderId="24" xfId="69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14" fontId="0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4" fontId="0" fillId="0" borderId="27" xfId="69" applyNumberFormat="1" applyFont="1" applyFill="1" applyBorder="1" applyAlignment="1" applyProtection="1">
      <alignment vertical="center"/>
      <protection/>
    </xf>
    <xf numFmtId="0" fontId="19" fillId="46" borderId="17" xfId="0" applyFont="1" applyFill="1" applyBorder="1" applyAlignment="1">
      <alignment horizontal="center"/>
    </xf>
    <xf numFmtId="0" fontId="19" fillId="46" borderId="18" xfId="0" applyFont="1" applyFill="1" applyBorder="1" applyAlignment="1">
      <alignment horizontal="center"/>
    </xf>
    <xf numFmtId="0" fontId="19" fillId="46" borderId="19" xfId="0" applyFont="1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67" fontId="0" fillId="0" borderId="29" xfId="0" applyNumberFormat="1" applyFont="1" applyBorder="1" applyAlignment="1">
      <alignment horizontal="right"/>
    </xf>
    <xf numFmtId="0" fontId="19" fillId="0" borderId="30" xfId="0" applyFont="1" applyBorder="1" applyAlignment="1">
      <alignment horizontal="center"/>
    </xf>
    <xf numFmtId="14" fontId="19" fillId="0" borderId="23" xfId="0" applyNumberFormat="1" applyFont="1" applyBorder="1" applyAlignment="1">
      <alignment/>
    </xf>
    <xf numFmtId="167" fontId="0" fillId="0" borderId="16" xfId="0" applyNumberFormat="1" applyFont="1" applyBorder="1" applyAlignment="1">
      <alignment/>
    </xf>
    <xf numFmtId="0" fontId="0" fillId="0" borderId="24" xfId="0" applyBorder="1" applyAlignment="1">
      <alignment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167" fontId="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167" fontId="19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/>
    </xf>
    <xf numFmtId="167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9" fillId="0" borderId="18" xfId="0" applyFont="1" applyBorder="1" applyAlignment="1">
      <alignment/>
    </xf>
    <xf numFmtId="167" fontId="0" fillId="0" borderId="18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0" fontId="0" fillId="0" borderId="30" xfId="0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9" fillId="0" borderId="19" xfId="0" applyFont="1" applyBorder="1" applyAlignment="1">
      <alignment/>
    </xf>
    <xf numFmtId="167" fontId="19" fillId="0" borderId="1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167" fontId="0" fillId="0" borderId="32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4.140625" style="0" customWidth="1"/>
    <col min="2" max="2" width="20.28125" style="0" customWidth="1"/>
    <col min="4" max="4" width="6.57421875" style="0" customWidth="1"/>
    <col min="5" max="5" width="15.28125" style="0" customWidth="1"/>
    <col min="6" max="6" width="40.140625" style="0" customWidth="1"/>
    <col min="7" max="7" width="2.140625" style="0" customWidth="1"/>
  </cols>
  <sheetData>
    <row r="1" spans="2:5" ht="12.75">
      <c r="B1" s="1" t="s">
        <v>41</v>
      </c>
      <c r="C1" s="1"/>
      <c r="D1" s="1"/>
      <c r="E1" s="1"/>
    </row>
    <row r="2" ht="12.75">
      <c r="B2" s="4" t="s">
        <v>42</v>
      </c>
    </row>
    <row r="3" spans="2:6" ht="12.75">
      <c r="B3" s="1"/>
      <c r="C3" s="1"/>
      <c r="D3" s="1"/>
      <c r="E3" s="1"/>
      <c r="F3" s="1"/>
    </row>
    <row r="4" spans="2:7" ht="12.75">
      <c r="B4" s="1" t="s">
        <v>0</v>
      </c>
      <c r="C4" s="1"/>
      <c r="D4" s="1"/>
      <c r="E4" s="1"/>
      <c r="G4" s="2"/>
    </row>
    <row r="5" spans="2:7" ht="12.75">
      <c r="B5" s="1"/>
      <c r="C5" s="1"/>
      <c r="D5" s="1"/>
      <c r="E5" s="1"/>
      <c r="G5" s="2"/>
    </row>
    <row r="6" spans="2:7" ht="12.75">
      <c r="B6" s="1"/>
      <c r="C6" s="3"/>
      <c r="D6" s="1"/>
      <c r="E6" s="22" t="s">
        <v>34</v>
      </c>
      <c r="F6" s="23" t="s">
        <v>104</v>
      </c>
      <c r="G6" s="2"/>
    </row>
    <row r="7" spans="3:5" ht="13.5" thickBot="1">
      <c r="C7" s="1"/>
      <c r="D7" s="1"/>
      <c r="E7" s="1"/>
    </row>
    <row r="8" spans="2:6" ht="13.5" thickBot="1">
      <c r="B8" s="44" t="s">
        <v>10</v>
      </c>
      <c r="C8" s="45" t="s">
        <v>1</v>
      </c>
      <c r="D8" s="45" t="s">
        <v>2</v>
      </c>
      <c r="E8" s="45" t="s">
        <v>3</v>
      </c>
      <c r="F8" s="46" t="s">
        <v>4</v>
      </c>
    </row>
    <row r="9" spans="2:6" ht="12.75">
      <c r="B9" s="47" t="s">
        <v>11</v>
      </c>
      <c r="C9" s="48"/>
      <c r="D9" s="48"/>
      <c r="E9" s="49"/>
      <c r="F9" s="50"/>
    </row>
    <row r="10" spans="2:6" ht="12.75">
      <c r="B10" s="51" t="s">
        <v>12</v>
      </c>
      <c r="C10" s="11" t="s">
        <v>97</v>
      </c>
      <c r="D10" s="11">
        <v>14</v>
      </c>
      <c r="E10" s="52">
        <v>79469</v>
      </c>
      <c r="F10" s="53" t="s">
        <v>100</v>
      </c>
    </row>
    <row r="11" spans="2:6" ht="12.75">
      <c r="B11" s="51"/>
      <c r="C11" s="11" t="s">
        <v>97</v>
      </c>
      <c r="D11" s="11">
        <v>15</v>
      </c>
      <c r="E11" s="52">
        <v>16730</v>
      </c>
      <c r="F11" s="53" t="s">
        <v>38</v>
      </c>
    </row>
    <row r="12" spans="2:6" ht="12.75">
      <c r="B12" s="51"/>
      <c r="C12" s="11" t="s">
        <v>97</v>
      </c>
      <c r="D12" s="11">
        <v>15</v>
      </c>
      <c r="E12" s="52">
        <v>20866</v>
      </c>
      <c r="F12" s="53" t="s">
        <v>39</v>
      </c>
    </row>
    <row r="13" spans="2:6" ht="12.75">
      <c r="B13" s="51"/>
      <c r="C13" s="11" t="s">
        <v>97</v>
      </c>
      <c r="D13" s="11">
        <v>15</v>
      </c>
      <c r="E13" s="52">
        <v>6030</v>
      </c>
      <c r="F13" s="53" t="s">
        <v>40</v>
      </c>
    </row>
    <row r="14" spans="2:6" ht="13.5" thickBot="1">
      <c r="B14" s="54"/>
      <c r="C14" s="55" t="s">
        <v>97</v>
      </c>
      <c r="D14" s="55">
        <v>15</v>
      </c>
      <c r="E14" s="56">
        <v>3922</v>
      </c>
      <c r="F14" s="57" t="s">
        <v>98</v>
      </c>
    </row>
    <row r="15" spans="2:6" ht="13.5" thickBot="1">
      <c r="B15" s="71" t="s">
        <v>13</v>
      </c>
      <c r="C15" s="59"/>
      <c r="D15" s="59"/>
      <c r="E15" s="60">
        <f>SUM(E9:E14)</f>
        <v>127017</v>
      </c>
      <c r="F15" s="61"/>
    </row>
    <row r="16" spans="2:6" ht="12.75">
      <c r="B16" s="62" t="s">
        <v>14</v>
      </c>
      <c r="C16" s="63"/>
      <c r="D16" s="64"/>
      <c r="E16" s="65"/>
      <c r="F16" s="66"/>
    </row>
    <row r="17" spans="2:6" ht="13.5" thickBot="1">
      <c r="B17" s="67" t="s">
        <v>15</v>
      </c>
      <c r="C17" s="68" t="s">
        <v>97</v>
      </c>
      <c r="D17" s="69">
        <v>29</v>
      </c>
      <c r="E17" s="56">
        <v>17</v>
      </c>
      <c r="F17" s="70" t="s">
        <v>99</v>
      </c>
    </row>
    <row r="18" spans="2:6" ht="13.5" thickBot="1">
      <c r="B18" s="71" t="s">
        <v>16</v>
      </c>
      <c r="C18" s="72"/>
      <c r="D18" s="73"/>
      <c r="E18" s="74">
        <v>17</v>
      </c>
      <c r="F18" s="75"/>
    </row>
    <row r="19" spans="2:6" ht="12.75">
      <c r="B19" s="62" t="s">
        <v>17</v>
      </c>
      <c r="C19" s="64"/>
      <c r="D19" s="64"/>
      <c r="E19" s="65"/>
      <c r="F19" s="76"/>
    </row>
    <row r="20" spans="2:6" ht="13.5" thickBot="1">
      <c r="B20" s="77" t="s">
        <v>18</v>
      </c>
      <c r="C20" s="78"/>
      <c r="D20" s="79"/>
      <c r="E20" s="56"/>
      <c r="F20" s="80"/>
    </row>
    <row r="21" spans="2:6" ht="13.5" thickBot="1">
      <c r="B21" s="71" t="s">
        <v>19</v>
      </c>
      <c r="C21" s="73"/>
      <c r="D21" s="73"/>
      <c r="E21" s="60"/>
      <c r="F21" s="81"/>
    </row>
    <row r="22" spans="2:6" ht="12.75">
      <c r="B22" s="62" t="s">
        <v>20</v>
      </c>
      <c r="C22" s="64"/>
      <c r="D22" s="64"/>
      <c r="E22" s="65"/>
      <c r="F22" s="66"/>
    </row>
    <row r="23" spans="2:6" ht="13.5" thickBot="1">
      <c r="B23" s="67" t="s">
        <v>21</v>
      </c>
      <c r="C23" s="78" t="s">
        <v>97</v>
      </c>
      <c r="D23" s="79">
        <v>15</v>
      </c>
      <c r="E23" s="56">
        <v>19999</v>
      </c>
      <c r="F23" s="57" t="s">
        <v>101</v>
      </c>
    </row>
    <row r="24" spans="2:6" ht="13.5" thickBot="1">
      <c r="B24" s="71" t="s">
        <v>22</v>
      </c>
      <c r="C24" s="73"/>
      <c r="D24" s="73"/>
      <c r="E24" s="82">
        <v>19999</v>
      </c>
      <c r="F24" s="75"/>
    </row>
    <row r="25" spans="2:6" ht="12.75">
      <c r="B25" s="62" t="s">
        <v>23</v>
      </c>
      <c r="C25" s="64"/>
      <c r="D25" s="64"/>
      <c r="E25" s="65"/>
      <c r="F25" s="83"/>
    </row>
    <row r="26" spans="2:6" ht="13.5" thickBot="1">
      <c r="B26" s="67" t="s">
        <v>24</v>
      </c>
      <c r="C26" s="78" t="s">
        <v>97</v>
      </c>
      <c r="D26" s="79">
        <v>15</v>
      </c>
      <c r="E26" s="84">
        <v>637</v>
      </c>
      <c r="F26" s="57" t="s">
        <v>102</v>
      </c>
    </row>
    <row r="27" spans="2:6" ht="13.5" thickBot="1">
      <c r="B27" s="58" t="s">
        <v>25</v>
      </c>
      <c r="C27" s="85"/>
      <c r="D27" s="85"/>
      <c r="E27" s="60">
        <v>637</v>
      </c>
      <c r="F27" s="86"/>
    </row>
    <row r="28" spans="2:6" ht="12.75">
      <c r="B28" s="62" t="s">
        <v>26</v>
      </c>
      <c r="C28" s="64"/>
      <c r="D28" s="64"/>
      <c r="E28" s="65"/>
      <c r="F28" s="83"/>
    </row>
    <row r="29" spans="2:6" ht="13.5" thickBot="1">
      <c r="B29" s="77" t="s">
        <v>27</v>
      </c>
      <c r="C29" s="78" t="s">
        <v>97</v>
      </c>
      <c r="D29" s="79">
        <v>15</v>
      </c>
      <c r="E29" s="84">
        <v>6605</v>
      </c>
      <c r="F29" s="57" t="s">
        <v>36</v>
      </c>
    </row>
    <row r="30" spans="2:6" ht="13.5" thickBot="1">
      <c r="B30" s="71" t="s">
        <v>28</v>
      </c>
      <c r="C30" s="85"/>
      <c r="D30" s="85"/>
      <c r="E30" s="60">
        <f>SUM(E28:E29)</f>
        <v>6605</v>
      </c>
      <c r="F30" s="86"/>
    </row>
    <row r="31" spans="2:6" ht="12.75">
      <c r="B31" s="62" t="s">
        <v>29</v>
      </c>
      <c r="C31" s="87"/>
      <c r="D31" s="64"/>
      <c r="E31" s="65"/>
      <c r="F31" s="83"/>
    </row>
    <row r="32" spans="2:6" ht="13.5" thickBot="1">
      <c r="B32" s="67" t="s">
        <v>30</v>
      </c>
      <c r="C32" s="78" t="s">
        <v>97</v>
      </c>
      <c r="D32" s="79">
        <v>15</v>
      </c>
      <c r="E32" s="56">
        <v>190</v>
      </c>
      <c r="F32" s="57" t="s">
        <v>37</v>
      </c>
    </row>
    <row r="33" spans="2:6" ht="13.5" thickBot="1">
      <c r="B33" s="71" t="s">
        <v>31</v>
      </c>
      <c r="C33" s="85"/>
      <c r="D33" s="85"/>
      <c r="E33" s="82">
        <v>190</v>
      </c>
      <c r="F33" s="86"/>
    </row>
    <row r="34" spans="2:6" ht="12.75">
      <c r="B34" s="88" t="s">
        <v>32</v>
      </c>
      <c r="C34" s="89" t="s">
        <v>97</v>
      </c>
      <c r="D34" s="64">
        <v>14</v>
      </c>
      <c r="E34" s="65">
        <v>403</v>
      </c>
      <c r="F34" s="76" t="s">
        <v>103</v>
      </c>
    </row>
    <row r="35" spans="2:6" ht="13.5" thickBot="1">
      <c r="B35" s="90" t="s">
        <v>32</v>
      </c>
      <c r="C35" s="78" t="s">
        <v>97</v>
      </c>
      <c r="D35" s="79">
        <v>15</v>
      </c>
      <c r="E35" s="84">
        <v>677</v>
      </c>
      <c r="F35" s="57" t="s">
        <v>35</v>
      </c>
    </row>
    <row r="36" spans="2:6" ht="13.5" thickBot="1">
      <c r="B36" s="71" t="s">
        <v>33</v>
      </c>
      <c r="C36" s="85"/>
      <c r="D36" s="85"/>
      <c r="E36" s="60">
        <v>1080</v>
      </c>
      <c r="F36" s="8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5">
      <c r="A1" s="24" t="s">
        <v>73</v>
      </c>
      <c r="B1" s="1"/>
    </row>
    <row r="2" spans="1:2" ht="12.75">
      <c r="A2" s="4" t="s">
        <v>42</v>
      </c>
      <c r="B2" s="4"/>
    </row>
    <row r="3" ht="12.75">
      <c r="A3" s="1" t="s">
        <v>59</v>
      </c>
    </row>
    <row r="4" ht="12.75">
      <c r="B4" s="1"/>
    </row>
    <row r="5" spans="2:4" ht="12.75">
      <c r="B5" s="1"/>
      <c r="C5" s="22" t="s">
        <v>34</v>
      </c>
      <c r="D5" s="23" t="s">
        <v>104</v>
      </c>
    </row>
    <row r="6" ht="13.5" thickBot="1"/>
    <row r="7" spans="1:6" ht="68.25" customHeight="1" thickBot="1">
      <c r="A7" s="18" t="s">
        <v>5</v>
      </c>
      <c r="B7" s="19" t="s">
        <v>6</v>
      </c>
      <c r="C7" s="20" t="s">
        <v>7</v>
      </c>
      <c r="D7" s="19" t="s">
        <v>8</v>
      </c>
      <c r="E7" s="19" t="s">
        <v>43</v>
      </c>
      <c r="F7" s="21" t="s">
        <v>9</v>
      </c>
    </row>
    <row r="8" spans="1:6" ht="12.75">
      <c r="A8" s="25">
        <v>1</v>
      </c>
      <c r="B8" s="26">
        <v>42432</v>
      </c>
      <c r="C8" s="27">
        <v>104</v>
      </c>
      <c r="D8" s="28" t="s">
        <v>58</v>
      </c>
      <c r="E8" s="28" t="s">
        <v>72</v>
      </c>
      <c r="F8" s="29">
        <v>706.41</v>
      </c>
    </row>
    <row r="9" spans="1:6" ht="12.75">
      <c r="A9" s="30">
        <v>2</v>
      </c>
      <c r="B9" s="7">
        <v>42432</v>
      </c>
      <c r="C9" s="8">
        <v>105</v>
      </c>
      <c r="D9" s="9" t="s">
        <v>49</v>
      </c>
      <c r="E9" s="9" t="s">
        <v>64</v>
      </c>
      <c r="F9" s="31">
        <v>131.53</v>
      </c>
    </row>
    <row r="10" spans="1:6" ht="12.75">
      <c r="A10" s="30">
        <f>A9+1</f>
        <v>3</v>
      </c>
      <c r="B10" s="7">
        <v>42432</v>
      </c>
      <c r="C10" s="8">
        <v>106</v>
      </c>
      <c r="D10" s="9" t="s">
        <v>50</v>
      </c>
      <c r="E10" s="9" t="s">
        <v>65</v>
      </c>
      <c r="F10" s="31">
        <v>360</v>
      </c>
    </row>
    <row r="11" spans="1:6" ht="12.75">
      <c r="A11" s="32">
        <v>4</v>
      </c>
      <c r="B11" s="7">
        <v>42432</v>
      </c>
      <c r="C11" s="8">
        <v>107</v>
      </c>
      <c r="D11" s="9" t="s">
        <v>76</v>
      </c>
      <c r="E11" s="9" t="s">
        <v>88</v>
      </c>
      <c r="F11" s="31">
        <v>362.4</v>
      </c>
    </row>
    <row r="12" spans="1:6" ht="12.75">
      <c r="A12" s="32">
        <v>5</v>
      </c>
      <c r="B12" s="7">
        <v>42433</v>
      </c>
      <c r="C12" s="10">
        <v>108</v>
      </c>
      <c r="D12" s="5" t="s">
        <v>49</v>
      </c>
      <c r="E12" s="5" t="s">
        <v>77</v>
      </c>
      <c r="F12" s="33">
        <v>170.1</v>
      </c>
    </row>
    <row r="13" spans="1:6" ht="12.75">
      <c r="A13" s="30">
        <f>A12+1</f>
        <v>6</v>
      </c>
      <c r="B13" s="7">
        <v>42433</v>
      </c>
      <c r="C13" s="8">
        <v>109</v>
      </c>
      <c r="D13" s="9" t="s">
        <v>51</v>
      </c>
      <c r="E13" s="9" t="s">
        <v>66</v>
      </c>
      <c r="F13" s="34">
        <v>1123.48</v>
      </c>
    </row>
    <row r="14" spans="1:6" ht="12.75">
      <c r="A14" s="32">
        <v>7</v>
      </c>
      <c r="B14" s="7">
        <v>42433</v>
      </c>
      <c r="C14" s="8">
        <v>110</v>
      </c>
      <c r="D14" s="9" t="s">
        <v>78</v>
      </c>
      <c r="E14" s="9" t="s">
        <v>83</v>
      </c>
      <c r="F14" s="34">
        <v>65</v>
      </c>
    </row>
    <row r="15" spans="1:6" ht="12.75">
      <c r="A15" s="32">
        <v>8</v>
      </c>
      <c r="B15" s="7">
        <v>42433</v>
      </c>
      <c r="C15" s="8">
        <v>111</v>
      </c>
      <c r="D15" s="9" t="s">
        <v>79</v>
      </c>
      <c r="E15" s="6" t="s">
        <v>80</v>
      </c>
      <c r="F15" s="34">
        <v>86.61</v>
      </c>
    </row>
    <row r="16" spans="1:6" ht="12.75">
      <c r="A16" s="32">
        <v>9</v>
      </c>
      <c r="B16" s="7">
        <v>42458</v>
      </c>
      <c r="C16" s="8">
        <v>142</v>
      </c>
      <c r="D16" s="9" t="s">
        <v>81</v>
      </c>
      <c r="E16" s="11" t="s">
        <v>95</v>
      </c>
      <c r="F16" s="34">
        <v>75</v>
      </c>
    </row>
    <row r="17" spans="1:6" ht="12.75">
      <c r="A17" s="30">
        <f>A16+1</f>
        <v>10</v>
      </c>
      <c r="B17" s="7">
        <v>42458</v>
      </c>
      <c r="C17" s="8">
        <v>143</v>
      </c>
      <c r="D17" s="9" t="s">
        <v>55</v>
      </c>
      <c r="E17" s="6" t="s">
        <v>70</v>
      </c>
      <c r="F17" s="34">
        <v>1616.33</v>
      </c>
    </row>
    <row r="18" spans="1:6" ht="12.75">
      <c r="A18" s="30">
        <f>A17+1</f>
        <v>11</v>
      </c>
      <c r="B18" s="7">
        <v>42458</v>
      </c>
      <c r="C18" s="8">
        <v>144</v>
      </c>
      <c r="D18" s="9" t="s">
        <v>55</v>
      </c>
      <c r="E18" s="6" t="s">
        <v>71</v>
      </c>
      <c r="F18" s="34">
        <v>80</v>
      </c>
    </row>
    <row r="19" spans="1:6" ht="12.75">
      <c r="A19" s="32">
        <v>12</v>
      </c>
      <c r="B19" s="7">
        <v>42458</v>
      </c>
      <c r="C19" s="8">
        <v>145</v>
      </c>
      <c r="D19" s="12" t="s">
        <v>82</v>
      </c>
      <c r="E19" s="9" t="s">
        <v>83</v>
      </c>
      <c r="F19" s="34">
        <v>198</v>
      </c>
    </row>
    <row r="20" spans="1:6" ht="12.75">
      <c r="A20" s="32">
        <v>13</v>
      </c>
      <c r="B20" s="7">
        <v>42458</v>
      </c>
      <c r="C20" s="8">
        <v>146</v>
      </c>
      <c r="D20" s="9" t="s">
        <v>84</v>
      </c>
      <c r="E20" s="9" t="s">
        <v>83</v>
      </c>
      <c r="F20" s="34">
        <v>150</v>
      </c>
    </row>
    <row r="21" spans="1:6" ht="12.75">
      <c r="A21" s="32">
        <v>14</v>
      </c>
      <c r="B21" s="7">
        <v>42458</v>
      </c>
      <c r="C21" s="8">
        <v>147</v>
      </c>
      <c r="D21" s="9" t="s">
        <v>85</v>
      </c>
      <c r="E21" s="9" t="s">
        <v>96</v>
      </c>
      <c r="F21" s="35">
        <v>250</v>
      </c>
    </row>
    <row r="22" spans="1:6" ht="12.75">
      <c r="A22" s="32">
        <v>15</v>
      </c>
      <c r="B22" s="7">
        <v>42458</v>
      </c>
      <c r="C22" s="8">
        <v>148</v>
      </c>
      <c r="D22" s="9" t="s">
        <v>86</v>
      </c>
      <c r="E22" s="6" t="s">
        <v>87</v>
      </c>
      <c r="F22" s="34">
        <v>200</v>
      </c>
    </row>
    <row r="23" spans="1:6" ht="12.75">
      <c r="A23" s="30">
        <v>16</v>
      </c>
      <c r="B23" s="7">
        <v>42458</v>
      </c>
      <c r="C23" s="13">
        <v>149</v>
      </c>
      <c r="D23" s="14" t="s">
        <v>44</v>
      </c>
      <c r="E23" s="14" t="s">
        <v>60</v>
      </c>
      <c r="F23" s="36">
        <v>3346.49</v>
      </c>
    </row>
    <row r="24" spans="1:6" ht="12.75">
      <c r="A24" s="30">
        <v>17</v>
      </c>
      <c r="B24" s="7">
        <v>42458</v>
      </c>
      <c r="C24" s="13">
        <v>150</v>
      </c>
      <c r="D24" s="14" t="s">
        <v>45</v>
      </c>
      <c r="E24" s="14" t="s">
        <v>60</v>
      </c>
      <c r="F24" s="36">
        <v>1000</v>
      </c>
    </row>
    <row r="25" spans="1:6" ht="12.75">
      <c r="A25" s="30">
        <v>18</v>
      </c>
      <c r="B25" s="7">
        <v>42458</v>
      </c>
      <c r="C25" s="15">
        <v>151</v>
      </c>
      <c r="D25" s="9" t="s">
        <v>92</v>
      </c>
      <c r="E25" s="16" t="s">
        <v>93</v>
      </c>
      <c r="F25" s="34">
        <v>194.33</v>
      </c>
    </row>
    <row r="26" spans="1:6" ht="12.75">
      <c r="A26" s="30">
        <v>19</v>
      </c>
      <c r="B26" s="7">
        <v>42458</v>
      </c>
      <c r="C26" s="13">
        <v>152</v>
      </c>
      <c r="D26" s="14" t="s">
        <v>46</v>
      </c>
      <c r="E26" s="14" t="s">
        <v>61</v>
      </c>
      <c r="F26" s="36">
        <v>184</v>
      </c>
    </row>
    <row r="27" spans="1:6" ht="12.75">
      <c r="A27" s="30">
        <f>A26+1</f>
        <v>20</v>
      </c>
      <c r="B27" s="7">
        <v>42458</v>
      </c>
      <c r="C27" s="8">
        <v>153</v>
      </c>
      <c r="D27" s="9" t="s">
        <v>54</v>
      </c>
      <c r="E27" s="9" t="s">
        <v>94</v>
      </c>
      <c r="F27" s="34">
        <v>2845.43</v>
      </c>
    </row>
    <row r="28" spans="1:6" ht="12.75">
      <c r="A28" s="30">
        <f>A27+1</f>
        <v>21</v>
      </c>
      <c r="B28" s="7">
        <v>42458</v>
      </c>
      <c r="C28" s="8">
        <v>154</v>
      </c>
      <c r="D28" s="9" t="s">
        <v>52</v>
      </c>
      <c r="E28" s="9" t="s">
        <v>68</v>
      </c>
      <c r="F28" s="34">
        <v>117.82</v>
      </c>
    </row>
    <row r="29" spans="1:6" ht="12.75">
      <c r="A29" s="30">
        <v>22</v>
      </c>
      <c r="B29" s="7">
        <v>42458</v>
      </c>
      <c r="C29" s="13">
        <v>155</v>
      </c>
      <c r="D29" s="14" t="s">
        <v>46</v>
      </c>
      <c r="E29" s="14" t="s">
        <v>61</v>
      </c>
      <c r="F29" s="36">
        <v>187.31</v>
      </c>
    </row>
    <row r="30" spans="1:6" ht="12.75">
      <c r="A30" s="30">
        <v>23</v>
      </c>
      <c r="B30" s="7">
        <v>42458</v>
      </c>
      <c r="C30" s="13">
        <v>156</v>
      </c>
      <c r="D30" s="14" t="s">
        <v>47</v>
      </c>
      <c r="E30" s="14" t="s">
        <v>62</v>
      </c>
      <c r="F30" s="36">
        <v>362.07</v>
      </c>
    </row>
    <row r="31" spans="1:6" ht="12.75">
      <c r="A31" s="30">
        <v>24</v>
      </c>
      <c r="B31" s="7">
        <v>42458</v>
      </c>
      <c r="C31" s="8">
        <v>157</v>
      </c>
      <c r="D31" s="9" t="s">
        <v>53</v>
      </c>
      <c r="E31" s="9" t="s">
        <v>69</v>
      </c>
      <c r="F31" s="34">
        <v>854.36</v>
      </c>
    </row>
    <row r="32" spans="1:6" ht="12.75">
      <c r="A32" s="32">
        <v>25</v>
      </c>
      <c r="B32" s="7">
        <v>42458</v>
      </c>
      <c r="C32" s="8">
        <v>158</v>
      </c>
      <c r="D32" s="9" t="s">
        <v>56</v>
      </c>
      <c r="E32" s="6" t="s">
        <v>60</v>
      </c>
      <c r="F32" s="34">
        <v>1200</v>
      </c>
    </row>
    <row r="33" spans="1:6" ht="12.75">
      <c r="A33" s="32">
        <v>26</v>
      </c>
      <c r="B33" s="7">
        <v>42458</v>
      </c>
      <c r="C33" s="15">
        <v>159</v>
      </c>
      <c r="D33" s="9" t="s">
        <v>89</v>
      </c>
      <c r="E33" s="16" t="s">
        <v>83</v>
      </c>
      <c r="F33" s="37">
        <v>850</v>
      </c>
    </row>
    <row r="34" spans="1:6" ht="12.75">
      <c r="A34" s="30">
        <v>27</v>
      </c>
      <c r="B34" s="7">
        <v>42458</v>
      </c>
      <c r="C34" s="8">
        <v>160</v>
      </c>
      <c r="D34" s="9" t="s">
        <v>48</v>
      </c>
      <c r="E34" s="5" t="s">
        <v>63</v>
      </c>
      <c r="F34" s="34">
        <v>3272.27</v>
      </c>
    </row>
    <row r="35" spans="1:6" ht="12.75">
      <c r="A35" s="30">
        <f>A34+1</f>
        <v>28</v>
      </c>
      <c r="B35" s="7">
        <v>42458</v>
      </c>
      <c r="C35" s="8">
        <v>162</v>
      </c>
      <c r="D35" s="9" t="s">
        <v>90</v>
      </c>
      <c r="E35" s="9" t="s">
        <v>67</v>
      </c>
      <c r="F35" s="34">
        <v>43</v>
      </c>
    </row>
    <row r="36" spans="1:6" ht="12.75">
      <c r="A36" s="32">
        <v>29</v>
      </c>
      <c r="B36" s="7">
        <v>42458</v>
      </c>
      <c r="C36" s="10">
        <v>163</v>
      </c>
      <c r="D36" s="9" t="s">
        <v>91</v>
      </c>
      <c r="E36" s="9" t="s">
        <v>74</v>
      </c>
      <c r="F36" s="34">
        <v>1008</v>
      </c>
    </row>
    <row r="37" spans="1:6" ht="12.75">
      <c r="A37" s="38">
        <v>31</v>
      </c>
      <c r="B37" s="17">
        <v>42460</v>
      </c>
      <c r="C37" s="10">
        <v>165</v>
      </c>
      <c r="D37" s="9" t="s">
        <v>57</v>
      </c>
      <c r="E37" s="5" t="s">
        <v>75</v>
      </c>
      <c r="F37" s="33">
        <v>102</v>
      </c>
    </row>
    <row r="38" spans="1:6" ht="13.5" thickBot="1">
      <c r="A38" s="39">
        <v>30</v>
      </c>
      <c r="B38" s="40">
        <v>42460</v>
      </c>
      <c r="C38" s="41">
        <v>166</v>
      </c>
      <c r="D38" s="42" t="s">
        <v>90</v>
      </c>
      <c r="E38" s="42" t="s">
        <v>74</v>
      </c>
      <c r="F38" s="43">
        <v>42.9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DanM</cp:lastModifiedBy>
  <cp:lastPrinted>2016-03-11T12:16:14Z</cp:lastPrinted>
  <dcterms:created xsi:type="dcterms:W3CDTF">2016-01-19T13:06:09Z</dcterms:created>
  <dcterms:modified xsi:type="dcterms:W3CDTF">2016-04-07T13:47:05Z</dcterms:modified>
  <cp:category/>
  <cp:version/>
  <cp:contentType/>
  <cp:contentStatus/>
</cp:coreProperties>
</file>